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sara.campos.cont\Documents\NUEVO PROYECTO PRESUPUESTO\VIGENCIA 2019\"/>
    </mc:Choice>
  </mc:AlternateContent>
  <bookViews>
    <workbookView xWindow="0" yWindow="0" windowWidth="28800" windowHeight="12435"/>
  </bookViews>
  <sheets>
    <sheet name="formato planeacion" sheetId="1" r:id="rId1"/>
  </sheets>
  <definedNames>
    <definedName name="_xlnm.Print_Area" localSheetId="0">'formato planeacion'!$B$1:$J$12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1" i="1" l="1"/>
  <c r="G3" i="1"/>
</calcChain>
</file>

<file path=xl/sharedStrings.xml><?xml version="1.0" encoding="utf-8"?>
<sst xmlns="http://schemas.openxmlformats.org/spreadsheetml/2006/main" count="22" uniqueCount="22">
  <si>
    <t>META DE PRODUCTO</t>
  </si>
  <si>
    <t>CODIGO DE META</t>
  </si>
  <si>
    <t>REDUCIR EN  21.639 MILLONES EL VALOR DEPURADO Y LIBERADO DE LAS RESERVAS EN EL CUATRIENIO.</t>
  </si>
  <si>
    <t>E5P12MP36</t>
  </si>
  <si>
    <t>PROYECTO</t>
  </si>
  <si>
    <t>VALORES EN MILLONES DE PESOS</t>
  </si>
  <si>
    <t>PORCENTAJE  COMPROMETIDO FRENTE AL PRESUPUESTO DEFINITIVO  2018</t>
  </si>
  <si>
    <r>
      <t xml:space="preserve">FORTALECIMIENTO DE LA INVERSION PARA RESULTADOS DEL DESARROLLO DE LA COMUNIDAD Y EL TERRITORIO CON LA GESTION FINANCIERA Y FISCAL DEL TOLIMA - </t>
    </r>
    <r>
      <rPr>
        <b/>
        <sz val="8"/>
        <color theme="1"/>
        <rFont val="Arial"/>
        <family val="2"/>
      </rPr>
      <t>META E5P12MP36</t>
    </r>
  </si>
  <si>
    <t>EJECUCION META FISICA  AL 31 DE ENERO DE 2019</t>
  </si>
  <si>
    <t>EJECUCION META FINANCIERA 2019</t>
  </si>
  <si>
    <t>META PROGRAMADA 2019</t>
  </si>
  <si>
    <t xml:space="preserve"> META FISICA ACUMULADA PROGRAMADA  CUATRIENIO</t>
  </si>
  <si>
    <t>PORCENTAJE ACUMULADO DE EJECUCION DE LA META FISICA QUE SE ALCANZO DEL 01/01/2019 AL 31/01/2019</t>
  </si>
  <si>
    <t>AVANCE DE LA META DEL 01/01/2019 AL  31/01/2019</t>
  </si>
  <si>
    <t>EJECUCION FISICA DE META ACUMULADA DESDE  EL 1 DE ENERO DE 2016 AL 31 DE ENERO DE 2019</t>
  </si>
  <si>
    <r>
      <rPr>
        <b/>
        <sz val="10"/>
        <color theme="1"/>
        <rFont val="Arial"/>
        <family val="2"/>
      </rPr>
      <t>Del 1 AL  31 de ENERO del 2019</t>
    </r>
    <r>
      <rPr>
        <sz val="10"/>
        <color theme="1"/>
        <rFont val="Arial"/>
        <family val="2"/>
      </rPr>
      <t>, se logro liberar recursos por valor $3.393 millones y depurar reservas por valor de  $6.016, para un total de $9.194 milllones con respecto a la meta de la vigencia 2018 cuyo valor es de $6.141 millones,  que unidos al valor liberado y depurado en las vigencias 2016 y 2017,  el cual asciende a $18.993 Millones, acumulan un total de $28.402 millones que representan un cumplimiento del  190% de la meta acumulada para la vigencia 2016 -2018, la cual es por un valor de $14.933 Millones.  Esta labor de depuracion  ha venido arrojando grandes beneficios para el Departamento, pues a traves de la continuidad se ha logrado liberar y  recurperado recursos que han permito causar reditos que se encontraban sin ejecutar en el presupuesto de vigencias anterios y de la vigencia actual, los cuales son incorportados y son asignados a los diferentes proyectos de inversion Social.</t>
    </r>
  </si>
  <si>
    <t>VALOR EJECUCION FINANCIERA DE LA META (MILLONES $)  DEL 1/01/2019 AL 31/01/2019</t>
  </si>
  <si>
    <t>PRESUPUESTO ASIGNADO PLAN DE DESARROLLO VIGENCIA 2019</t>
  </si>
  <si>
    <t>VALOR DEFINITIVO S/G PROYECTO</t>
  </si>
  <si>
    <t xml:space="preserve">VALOR EN COMPROMETIDO DEL 01/01/2019 AL 31/01/3019 </t>
  </si>
  <si>
    <t>PORCENTAJE DE EJECUCION FINANCIERA DE LA META DEL 1/01/2019 AL 31/01/2019</t>
  </si>
  <si>
    <t>La meta para la vigencia 2019 en liberacion y depuracìon de reservas presupuestales corresponde a un valor de $6.706 millones. Al cierre del 31 de enero no se logro valor alguno. El valor de la meta acumulada del cuatrienio es por un valor de $21.639  millones de los cuales del primero de enero del 2016 hasta el 31 de enero de 2019  se ha logrado un  valor liberado y depurado en las vigencias de $28.402 millones que representan un cumplimiento del  131%.  Continuamos con esta  labor de depuracion y liberacion de recursos ya que   ha venido arrojando grandes beneficios para el Departamento, pues a traves de este trabjajo  se han  logrado recursos que han permito causar reditos que se encontraban sin ejecutar en el presupuesto de vigencias anterios y de la vigencia actual, los cuales son incorportados y son asignados a los diferentes proyectos de inversion Social.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</si>
</sst>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\ _€_-;\-* #,##0.00\ _€_-;_-* &quot;-&quot;??\ _€_-;_-@_-"/>
    <numFmt numFmtId="164" formatCode="_-* #,##0\ _€_-;\-* #,##0\ _€_-;_-* &quot;-&quot;??\ _€_-;_-@_-"/>
  </numFmts>
  <fonts count="17" x14ac:knownFonts="1">
    <font>
      <sz val="11"/>
      <color theme="1"/>
      <name val="Calibri"/>
      <family val="2"/>
      <scheme val="minor"/>
    </font>
    <font>
      <b/>
      <shadow/>
      <sz val="11"/>
      <color rgb="FFFFFFFF"/>
      <name val="Calibri"/>
      <family val="2"/>
    </font>
    <font>
      <b/>
      <sz val="11"/>
      <color rgb="FF000000"/>
      <name val="Calibri"/>
      <family val="2"/>
    </font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sz val="11"/>
      <name val="Calibri"/>
      <family val="2"/>
      <scheme val="minor"/>
    </font>
    <font>
      <sz val="10"/>
      <color theme="1"/>
      <name val="Arial"/>
      <family val="2"/>
    </font>
    <font>
      <sz val="10"/>
      <name val="Arial"/>
      <family val="2"/>
    </font>
    <font>
      <sz val="8"/>
      <color theme="1"/>
      <name val="Arial"/>
      <family val="2"/>
    </font>
    <font>
      <b/>
      <sz val="16"/>
      <color theme="1"/>
      <name val="Calibri"/>
      <family val="2"/>
      <scheme val="minor"/>
    </font>
    <font>
      <b/>
      <sz val="9"/>
      <color theme="0"/>
      <name val="Arial"/>
      <family val="2"/>
    </font>
    <font>
      <b/>
      <sz val="10"/>
      <color theme="0"/>
      <name val="Arial"/>
      <family val="2"/>
    </font>
    <font>
      <b/>
      <sz val="8"/>
      <color theme="1"/>
      <name val="Arial"/>
      <family val="2"/>
    </font>
    <font>
      <b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0"/>
      <color theme="1"/>
      <name val="Arial"/>
      <family val="2"/>
    </font>
    <font>
      <sz val="11"/>
      <color rgb="FF000000"/>
      <name val="Arial Narrow"/>
      <family val="2"/>
    </font>
  </fonts>
  <fills count="6">
    <fill>
      <patternFill patternType="none"/>
    </fill>
    <fill>
      <patternFill patternType="gray125"/>
    </fill>
    <fill>
      <patternFill patternType="solid">
        <fgColor rgb="FFA1092F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990033"/>
        <bgColor indexed="64"/>
      </patternFill>
    </fill>
  </fills>
  <borders count="14">
    <border>
      <left/>
      <right/>
      <top/>
      <bottom/>
      <diagonal/>
    </border>
    <border>
      <left style="medium">
        <color rgb="FFA5A5A5"/>
      </left>
      <right style="medium">
        <color rgb="FFA5A5A5"/>
      </right>
      <top style="medium">
        <color rgb="FFA5A5A5"/>
      </top>
      <bottom style="medium">
        <color rgb="FFA5A5A5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/>
      <bottom style="medium">
        <color rgb="FFA5A5A5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43" fontId="3" fillId="0" borderId="0" applyFont="0" applyFill="0" applyBorder="0" applyAlignment="0" applyProtection="0"/>
    <xf numFmtId="9" fontId="3" fillId="0" borderId="0" applyFont="0" applyFill="0" applyBorder="0" applyAlignment="0" applyProtection="0"/>
  </cellStyleXfs>
  <cellXfs count="28">
    <xf numFmtId="0" fontId="0" fillId="0" borderId="0" xfId="0"/>
    <xf numFmtId="0" fontId="1" fillId="2" borderId="1" xfId="0" applyFont="1" applyFill="1" applyBorder="1" applyAlignment="1">
      <alignment horizontal="center" vertical="center" wrapText="1" readingOrder="1"/>
    </xf>
    <xf numFmtId="0" fontId="2" fillId="3" borderId="1" xfId="0" applyFont="1" applyFill="1" applyBorder="1" applyAlignment="1">
      <alignment horizontal="left" vertical="center" wrapText="1" readingOrder="1"/>
    </xf>
    <xf numFmtId="0" fontId="2" fillId="3" borderId="1" xfId="0" applyFont="1" applyFill="1" applyBorder="1" applyAlignment="1">
      <alignment horizontal="center" vertical="center" wrapText="1" readingOrder="1"/>
    </xf>
    <xf numFmtId="3" fontId="4" fillId="3" borderId="2" xfId="0" applyNumberFormat="1" applyFont="1" applyFill="1" applyBorder="1" applyAlignment="1">
      <alignment horizontal="center" vertical="center" wrapText="1"/>
    </xf>
    <xf numFmtId="3" fontId="5" fillId="3" borderId="2" xfId="0" applyNumberFormat="1" applyFont="1" applyFill="1" applyBorder="1" applyAlignment="1">
      <alignment horizontal="center" vertical="center"/>
    </xf>
    <xf numFmtId="9" fontId="0" fillId="0" borderId="0" xfId="2" applyFont="1"/>
    <xf numFmtId="0" fontId="2" fillId="0" borderId="0" xfId="0" applyFont="1" applyFill="1" applyBorder="1" applyAlignment="1">
      <alignment horizontal="center" vertical="center" wrapText="1" readingOrder="1"/>
    </xf>
    <xf numFmtId="9" fontId="5" fillId="3" borderId="2" xfId="0" applyNumberFormat="1" applyFont="1" applyFill="1" applyBorder="1" applyAlignment="1">
      <alignment horizontal="center" vertical="center"/>
    </xf>
    <xf numFmtId="9" fontId="4" fillId="3" borderId="2" xfId="0" applyNumberFormat="1" applyFont="1" applyFill="1" applyBorder="1" applyAlignment="1">
      <alignment horizontal="center" vertical="center" wrapText="1"/>
    </xf>
    <xf numFmtId="0" fontId="10" fillId="5" borderId="3" xfId="0" applyFont="1" applyFill="1" applyBorder="1" applyAlignment="1">
      <alignment horizontal="center" vertical="center" wrapText="1"/>
    </xf>
    <xf numFmtId="0" fontId="11" fillId="5" borderId="4" xfId="0" applyFont="1" applyFill="1" applyBorder="1" applyAlignment="1">
      <alignment horizontal="center" vertical="center" wrapText="1"/>
    </xf>
    <xf numFmtId="0" fontId="11" fillId="5" borderId="13" xfId="0" applyFont="1" applyFill="1" applyBorder="1" applyAlignment="1">
      <alignment horizontal="center" vertical="center" wrapText="1"/>
    </xf>
    <xf numFmtId="0" fontId="0" fillId="0" borderId="0" xfId="0" applyBorder="1"/>
    <xf numFmtId="0" fontId="9" fillId="0" borderId="10" xfId="0" applyFont="1" applyBorder="1" applyAlignment="1">
      <alignment horizontal="center"/>
    </xf>
    <xf numFmtId="0" fontId="6" fillId="0" borderId="0" xfId="0" applyFont="1" applyFill="1" applyBorder="1" applyAlignment="1">
      <alignment horizontal="left" vertical="center" wrapText="1"/>
    </xf>
    <xf numFmtId="0" fontId="0" fillId="0" borderId="0" xfId="0" applyAlignment="1">
      <alignment horizontal="left" vertical="center" wrapText="1"/>
    </xf>
    <xf numFmtId="0" fontId="8" fillId="4" borderId="5" xfId="0" applyFont="1" applyFill="1" applyBorder="1" applyAlignment="1">
      <alignment horizontal="left" vertical="center" wrapText="1"/>
    </xf>
    <xf numFmtId="0" fontId="8" fillId="4" borderId="7" xfId="0" applyFont="1" applyFill="1" applyBorder="1" applyAlignment="1">
      <alignment horizontal="left" vertical="center" wrapText="1"/>
    </xf>
    <xf numFmtId="164" fontId="7" fillId="4" borderId="6" xfId="1" applyNumberFormat="1" applyFont="1" applyFill="1" applyBorder="1" applyAlignment="1">
      <alignment horizontal="left" vertical="center" wrapText="1"/>
    </xf>
    <xf numFmtId="164" fontId="7" fillId="4" borderId="8" xfId="1" applyNumberFormat="1" applyFont="1" applyFill="1" applyBorder="1" applyAlignment="1">
      <alignment horizontal="left" vertical="center" wrapText="1"/>
    </xf>
    <xf numFmtId="9" fontId="7" fillId="4" borderId="11" xfId="2" applyFont="1" applyFill="1" applyBorder="1" applyAlignment="1">
      <alignment horizontal="center" vertical="center" wrapText="1"/>
    </xf>
    <xf numFmtId="9" fontId="7" fillId="4" borderId="12" xfId="2" applyFont="1" applyFill="1" applyBorder="1" applyAlignment="1">
      <alignment horizontal="center" vertical="center" wrapText="1"/>
    </xf>
    <xf numFmtId="0" fontId="14" fillId="0" borderId="9" xfId="0" applyFont="1" applyBorder="1" applyAlignment="1">
      <alignment horizontal="center"/>
    </xf>
    <xf numFmtId="0" fontId="14" fillId="0" borderId="0" xfId="0" applyFont="1" applyBorder="1" applyAlignment="1">
      <alignment horizontal="center"/>
    </xf>
    <xf numFmtId="0" fontId="13" fillId="0" borderId="0" xfId="0" applyFont="1" applyAlignment="1">
      <alignment horizontal="center"/>
    </xf>
    <xf numFmtId="0" fontId="16" fillId="0" borderId="0" xfId="0" applyFont="1" applyAlignment="1">
      <alignment horizontal="left" vertical="center" wrapText="1"/>
    </xf>
    <xf numFmtId="0" fontId="0" fillId="0" borderId="0" xfId="0" applyFont="1" applyAlignment="1">
      <alignment horizontal="left" vertical="center" wrapText="1"/>
    </xf>
  </cellXfs>
  <cellStyles count="3">
    <cellStyle name="Millares" xfId="1" builtinId="3"/>
    <cellStyle name="Normal" xfId="0" builtinId="0"/>
    <cellStyle name="Porcentaje" xfId="2" builtinId="5"/>
  </cellStyles>
  <dxfs count="0"/>
  <tableStyles count="0" defaultTableStyle="TableStyleMedium2" defaultPivotStyle="PivotStyleLight16"/>
  <colors>
    <mruColors>
      <color rgb="FF990033"/>
      <color rgb="FF92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N15"/>
  <sheetViews>
    <sheetView tabSelected="1" topLeftCell="A7" workbookViewId="0">
      <selection activeCell="I8" sqref="I8"/>
    </sheetView>
  </sheetViews>
  <sheetFormatPr baseColWidth="10" defaultRowHeight="15" x14ac:dyDescent="0.25"/>
  <cols>
    <col min="2" max="2" width="27.42578125" customWidth="1"/>
    <col min="3" max="8" width="17.28515625" customWidth="1"/>
    <col min="9" max="9" width="18.7109375" customWidth="1"/>
    <col min="10" max="10" width="17.28515625" customWidth="1"/>
  </cols>
  <sheetData>
    <row r="1" spans="2:14" ht="21.75" thickBot="1" x14ac:dyDescent="0.4">
      <c r="B1" s="14" t="s">
        <v>8</v>
      </c>
      <c r="C1" s="14"/>
      <c r="D1" s="14"/>
      <c r="E1" s="14"/>
      <c r="F1" s="14"/>
      <c r="G1" s="14"/>
      <c r="H1" s="14"/>
      <c r="I1" s="14"/>
      <c r="J1" s="14"/>
    </row>
    <row r="2" spans="2:14" ht="119.25" customHeight="1" thickBot="1" x14ac:dyDescent="0.3">
      <c r="B2" s="1" t="s">
        <v>0</v>
      </c>
      <c r="C2" s="1" t="s">
        <v>1</v>
      </c>
      <c r="D2" s="1" t="s">
        <v>11</v>
      </c>
      <c r="E2" s="1" t="s">
        <v>10</v>
      </c>
      <c r="F2" s="1" t="s">
        <v>13</v>
      </c>
      <c r="G2" s="1" t="s">
        <v>12</v>
      </c>
      <c r="H2" s="1" t="s">
        <v>14</v>
      </c>
      <c r="I2" s="1" t="s">
        <v>16</v>
      </c>
      <c r="J2" s="1" t="s">
        <v>20</v>
      </c>
    </row>
    <row r="3" spans="2:14" ht="71.25" customHeight="1" thickBot="1" x14ac:dyDescent="0.3">
      <c r="B3" s="2" t="s">
        <v>2</v>
      </c>
      <c r="C3" s="3" t="s">
        <v>3</v>
      </c>
      <c r="D3" s="5">
        <v>21639</v>
      </c>
      <c r="E3" s="4">
        <v>6706</v>
      </c>
      <c r="F3" s="5">
        <v>0</v>
      </c>
      <c r="G3" s="9">
        <f>+F3/E3</f>
        <v>0</v>
      </c>
      <c r="H3" s="5">
        <v>28402</v>
      </c>
      <c r="I3" s="5">
        <v>485</v>
      </c>
      <c r="J3" s="8">
        <v>0.86</v>
      </c>
    </row>
    <row r="6" spans="2:14" ht="82.5" hidden="1" customHeight="1" x14ac:dyDescent="0.25">
      <c r="B6" s="15" t="s">
        <v>15</v>
      </c>
      <c r="C6" s="16"/>
      <c r="D6" s="16"/>
      <c r="E6" s="16"/>
      <c r="F6" s="16"/>
      <c r="G6" s="16"/>
      <c r="H6" s="16"/>
      <c r="I6" s="16"/>
      <c r="J6" s="16"/>
      <c r="M6" s="6"/>
    </row>
    <row r="7" spans="2:14" ht="83.25" customHeight="1" x14ac:dyDescent="0.25">
      <c r="B7" s="26" t="s">
        <v>21</v>
      </c>
      <c r="C7" s="27"/>
      <c r="D7" s="27"/>
      <c r="E7" s="27"/>
      <c r="F7" s="27"/>
      <c r="G7" s="27"/>
      <c r="H7" s="27"/>
      <c r="I7" s="27"/>
      <c r="J7" s="27"/>
      <c r="K7" s="27"/>
      <c r="M7" s="6"/>
    </row>
    <row r="8" spans="2:14" ht="15.75" x14ac:dyDescent="0.25">
      <c r="B8" s="25" t="s">
        <v>9</v>
      </c>
      <c r="C8" s="25"/>
      <c r="D8" s="25"/>
      <c r="E8" s="25"/>
      <c r="F8" s="25"/>
      <c r="G8" s="25"/>
      <c r="N8" s="6"/>
    </row>
    <row r="9" spans="2:14" ht="16.5" thickBot="1" x14ac:dyDescent="0.3">
      <c r="B9" s="23" t="s">
        <v>5</v>
      </c>
      <c r="C9" s="23"/>
      <c r="D9" s="23"/>
      <c r="E9" s="23"/>
      <c r="F9" s="23"/>
      <c r="G9" s="24"/>
    </row>
    <row r="10" spans="2:14" ht="64.5" thickBot="1" x14ac:dyDescent="0.3">
      <c r="B10" s="10" t="s">
        <v>4</v>
      </c>
      <c r="C10" s="11" t="s">
        <v>17</v>
      </c>
      <c r="D10" s="11" t="s">
        <v>18</v>
      </c>
      <c r="E10" s="11" t="s">
        <v>19</v>
      </c>
      <c r="F10" s="12" t="s">
        <v>6</v>
      </c>
      <c r="G10" s="13"/>
    </row>
    <row r="11" spans="2:14" ht="33" customHeight="1" x14ac:dyDescent="0.25">
      <c r="B11" s="17" t="s">
        <v>7</v>
      </c>
      <c r="C11" s="19">
        <v>424</v>
      </c>
      <c r="D11" s="19">
        <v>561</v>
      </c>
      <c r="E11" s="19">
        <v>485</v>
      </c>
      <c r="F11" s="21">
        <f>+E11/D11</f>
        <v>0.86452762923351156</v>
      </c>
    </row>
    <row r="12" spans="2:14" ht="37.5" customHeight="1" thickBot="1" x14ac:dyDescent="0.3">
      <c r="B12" s="18"/>
      <c r="C12" s="20"/>
      <c r="D12" s="20"/>
      <c r="E12" s="20"/>
      <c r="F12" s="22"/>
    </row>
    <row r="15" spans="2:14" x14ac:dyDescent="0.25">
      <c r="C15" s="7"/>
      <c r="D15" s="7"/>
    </row>
  </sheetData>
  <mergeCells count="10">
    <mergeCell ref="B1:J1"/>
    <mergeCell ref="B6:J6"/>
    <mergeCell ref="B11:B12"/>
    <mergeCell ref="C11:C12"/>
    <mergeCell ref="D11:D12"/>
    <mergeCell ref="E11:E12"/>
    <mergeCell ref="F11:F12"/>
    <mergeCell ref="B9:G9"/>
    <mergeCell ref="B8:G8"/>
    <mergeCell ref="B7:K7"/>
  </mergeCells>
  <pageMargins left="0.70866141732283472" right="0.70866141732283472" top="0.74803149606299213" bottom="0.74803149606299213" header="0.31496062992125984" footer="0.31496062992125984"/>
  <pageSetup paperSize="134" scale="85" orientation="landscape" horizontalDpi="4294967295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formato planeacion</vt:lpstr>
      <vt:lpstr>'formato planeacion'!Área_de_impresión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NAYIB  COLLAZOS RAMIREZ</dc:creator>
  <cp:lastModifiedBy>SARA CECILIA CAMPOS POSADA</cp:lastModifiedBy>
  <cp:lastPrinted>2019-02-25T15:59:34Z</cp:lastPrinted>
  <dcterms:created xsi:type="dcterms:W3CDTF">2018-02-22T20:52:06Z</dcterms:created>
  <dcterms:modified xsi:type="dcterms:W3CDTF">2019-02-25T16:02:44Z</dcterms:modified>
</cp:coreProperties>
</file>